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3380" windowHeight="5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<sst xmlns="http://schemas.openxmlformats.org/spreadsheetml/2006/main" count="28" uniqueCount="28">
  <si>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MARKET FOR FIXED TELEPHONY SERVICES</t>
  </si>
  <si>
    <t>INDICATORS FOR YEAR ENDED:</t>
  </si>
  <si>
    <t>DATA ON OPERATORS</t>
  </si>
  <si>
    <t>Number of Fixed Network Access Providers in operation</t>
  </si>
  <si>
    <t>DATA ON SUBSCRIPTION</t>
  </si>
  <si>
    <t>Total Residential Lines</t>
  </si>
  <si>
    <t>Total Business Lines</t>
  </si>
  <si>
    <t>Total Fixed Lines</t>
  </si>
  <si>
    <t>Fixed Line Population Penetration Rate (%)</t>
  </si>
  <si>
    <t>Fixed Line Household Penetration Rate (%)</t>
  </si>
  <si>
    <t>DATA ON CALL USAGE</t>
  </si>
  <si>
    <t>Volume of Fixed to Fixed On-Net Calls (million mins)</t>
  </si>
  <si>
    <t>Volume of Fixed to Fixed Off-Net Calls (million mins)</t>
  </si>
  <si>
    <t>Volume of Fixed to Mobile Calls (million mins)</t>
  </si>
  <si>
    <t>National Voice Traffic Originating from Fixed Access Network (million mins)</t>
  </si>
  <si>
    <t>Number of Fixed to Fixed Calls (million)</t>
  </si>
  <si>
    <t>Number of Fixed to Mobile Calls (million)</t>
  </si>
  <si>
    <t>Average Call Duration of a Fixed to Fixed Call (min)</t>
  </si>
  <si>
    <t>Average Call Duration of a Fixed to Mobile Call (min)</t>
  </si>
  <si>
    <t>Notes:</t>
  </si>
  <si>
    <t>1. Figures for subscriptions have been rounded to the nearest hundred where applicable.</t>
  </si>
  <si>
    <t>2. Figures for penetration rates and average call duration have been rounded to 2 decimal places where applicable.</t>
  </si>
  <si>
    <t>3. Total Fixed Lines refers to lines which have dedicated ports in the telephone exchange, connecting the subscribers to the PSTN by access technology (Analogue Fixed, ISDN and WLL).</t>
  </si>
  <si>
    <t>7. Fixed to Fixed Calls are inclusive of Inter-Island Calls.</t>
  </si>
  <si>
    <t>8. The statistics provided are based on the best available estimates for the indicated periods at the time of disclosure.</t>
  </si>
  <si>
    <t>4. Figures for penetration rates for period 2017 to September 2022  have been revised based on the updated population and household figures, as provided by Statistics Mauritius.</t>
  </si>
  <si>
    <t>5. Fixed Line population penetration rate for September 2022 refers to the total number of fixed line subscribers divided by the estimated September 2022 population for Rep of Mauritius, as published by the Statistics Mauritius.</t>
  </si>
  <si>
    <t>6. Figures for Fixed Line Household Penetration Rate for Year 2021 are based on estimated household figures of December 2021, as provided by Statistics Mauritius.</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</si>
</sst>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_(&quot;$&quot;* #,##0.00_);_(&quot;$&quot;* \(#,##0.00\);_(&quot;$&quot;* &quot;-&quot;??_);_(@_)"/>
    <numFmt numFmtId="179" formatCode="_(&quot;$&quot;* #,##0_);_(&quot;$&quot;* \(#,##0\);_(&quot;$&quot;* &quot;-&quot;_);_(@_)"/>
    <numFmt numFmtId="180" formatCode="_(* #,##0_);_(* \(#,##0\);_(* &quot;-&quot;??_);_(@_)"/>
    <numFmt numFmtId="181" formatCode="_(* #,##0.0_);_(* \(#,##0.0\);_(* &quot;-&quot;??_);_(@_)"/>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b/>
      <sz val="8"/>
      <color indexed="9"/>
      <name val="Arial"/>
      <family val="2"/>
    </font>
    <font>
      <sz val="8"/>
      <color indexed="18"/>
      <name val="Arial"/>
      <family val="2"/>
    </font>
    <font>
      <sz val="8"/>
      <color indexed="8"/>
      <name val="Arial"/>
      <family val="2"/>
    </font>
    <font>
      <b/>
      <sz val="8"/>
      <color indexed="18"/>
      <name val="Arial"/>
      <family val="2"/>
    </font>
    <font>
      <u val="single"/>
      <sz val="10"/>
      <color indexed="25"/>
      <name val="Arial"/>
      <family val="2"/>
    </font>
    <font>
      <u val="single"/>
      <sz val="10"/>
      <color indexed="30"/>
      <name val="Arial"/>
      <family val="2"/>
    </font>
    <font>
      <u val="single"/>
      <sz val="10"/>
      <color theme="1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
      <patternFill patternType="solid">
        <fgColor indexed="44"/>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thin"/>
      <right style="thin"/>
      <top style="thin"/>
      <bottom style="thin"/>
    </border>
    <border>
      <left>
        <color indexed="63"/>
      </left>
      <right style="medium"/>
      <top style="thin"/>
      <bottom style="thin"/>
    </border>
    <border>
      <left style="thin"/>
      <right style="thin"/>
      <top style="thin"/>
      <bottom style="mediu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style="thin"/>
      <right style="thin"/>
      <top style="medium"/>
      <bottom style="thin"/>
    </border>
    <border>
      <left style="thin"/>
      <right style="thin"/>
      <top>
        <color indexed="63"/>
      </top>
      <bottom style="thin"/>
    </border>
    <border>
      <left>
        <color indexed="63"/>
      </left>
      <right style="medium"/>
      <top style="medium"/>
      <bottom style="thin"/>
    </border>
    <border>
      <left style="medium"/>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1">
    <xf numFmtId="0" fontId="0" fillId="0" borderId="0" xfId="0" applyAlignment="1">
      <alignment/>
    </xf>
    <xf numFmtId="0" fontId="18" fillId="0" borderId="10" xfId="0" applyFont="1" applyFill="1" applyBorder="1" applyAlignment="1">
      <alignment horizontal="center"/>
    </xf>
    <xf numFmtId="180" fontId="18" fillId="0" borderId="11" xfId="42" applyNumberFormat="1" applyFont="1" applyFill="1" applyBorder="1" applyAlignment="1">
      <alignment/>
    </xf>
    <xf numFmtId="180" fontId="18" fillId="0" borderId="12" xfId="42" applyNumberFormat="1" applyFont="1" applyFill="1" applyBorder="1" applyAlignment="1">
      <alignment/>
    </xf>
    <xf numFmtId="171" fontId="19" fillId="0" borderId="13" xfId="0" applyNumberFormat="1" applyFont="1" applyFill="1" applyBorder="1" applyAlignment="1">
      <alignment horizontal="right"/>
    </xf>
    <xf numFmtId="0" fontId="18" fillId="24" borderId="14" xfId="0" applyFont="1" applyFill="1" applyBorder="1" applyAlignment="1">
      <alignment horizontal="center"/>
    </xf>
    <xf numFmtId="0" fontId="20" fillId="25" borderId="15" xfId="0" applyFont="1" applyFill="1" applyBorder="1" applyAlignment="1">
      <alignment horizontal="center"/>
    </xf>
    <xf numFmtId="0" fontId="20" fillId="25" borderId="16" xfId="0" applyFont="1" applyFill="1" applyBorder="1" applyAlignment="1">
      <alignment horizontal="center"/>
    </xf>
    <xf numFmtId="0" fontId="21" fillId="24" borderId="15" xfId="0" applyFont="1" applyFill="1" applyBorder="1" applyAlignment="1">
      <alignment horizontal="left"/>
    </xf>
    <xf numFmtId="180" fontId="19" fillId="0" borderId="17" xfId="0" applyNumberFormat="1" applyFont="1" applyBorder="1" applyAlignment="1">
      <alignment/>
    </xf>
    <xf numFmtId="0" fontId="22" fillId="24" borderId="18" xfId="0" applyFont="1" applyFill="1" applyBorder="1" applyAlignment="1">
      <alignment horizontal="left"/>
    </xf>
    <xf numFmtId="180" fontId="19" fillId="0" borderId="19" xfId="0" applyNumberFormat="1" applyFont="1" applyBorder="1" applyAlignment="1">
      <alignment/>
    </xf>
    <xf numFmtId="180" fontId="19" fillId="0" borderId="20" xfId="0" applyNumberFormat="1" applyFont="1" applyBorder="1" applyAlignment="1">
      <alignment/>
    </xf>
    <xf numFmtId="180" fontId="19" fillId="0" borderId="21" xfId="0" applyNumberFormat="1" applyFont="1" applyBorder="1" applyAlignment="1">
      <alignment/>
    </xf>
    <xf numFmtId="0" fontId="22" fillId="24" borderId="22" xfId="0" applyFont="1" applyFill="1" applyBorder="1" applyAlignment="1">
      <alignment horizontal="left"/>
    </xf>
    <xf numFmtId="180" fontId="19" fillId="0" borderId="11" xfId="0" applyNumberFormat="1" applyFont="1" applyBorder="1" applyAlignment="1">
      <alignment/>
    </xf>
    <xf numFmtId="180" fontId="19" fillId="0" borderId="23" xfId="0" applyNumberFormat="1" applyFont="1" applyBorder="1" applyAlignment="1">
      <alignment/>
    </xf>
    <xf numFmtId="0" fontId="23" fillId="24" borderId="22" xfId="0" applyFont="1" applyFill="1" applyBorder="1" applyAlignment="1">
      <alignment horizontal="left"/>
    </xf>
    <xf numFmtId="0" fontId="21" fillId="24" borderId="22" xfId="0" applyFont="1" applyFill="1" applyBorder="1" applyAlignment="1">
      <alignment horizontal="left"/>
    </xf>
    <xf numFmtId="171" fontId="19" fillId="0" borderId="11" xfId="0" applyNumberFormat="1" applyFont="1" applyBorder="1" applyAlignment="1">
      <alignment/>
    </xf>
    <xf numFmtId="171" fontId="19" fillId="0" borderId="11" xfId="0" applyNumberFormat="1" applyFont="1" applyBorder="1" applyAlignment="1">
      <alignment horizontal="right"/>
    </xf>
    <xf numFmtId="0" fontId="21" fillId="24" borderId="24" xfId="0" applyFont="1" applyFill="1" applyBorder="1" applyAlignment="1">
      <alignment horizontal="left"/>
    </xf>
    <xf numFmtId="171" fontId="19" fillId="0" borderId="13" xfId="0" applyNumberFormat="1" applyFont="1" applyBorder="1" applyAlignment="1">
      <alignment/>
    </xf>
    <xf numFmtId="180" fontId="19" fillId="0" borderId="23" xfId="42" applyNumberFormat="1" applyFont="1" applyBorder="1" applyAlignment="1">
      <alignment/>
    </xf>
    <xf numFmtId="0" fontId="0" fillId="0" borderId="12" xfId="0" applyBorder="1" applyAlignment="1">
      <alignment/>
    </xf>
    <xf numFmtId="180" fontId="19" fillId="0" borderId="12" xfId="0" applyNumberFormat="1" applyFont="1" applyBorder="1" applyAlignment="1">
      <alignment/>
    </xf>
    <xf numFmtId="171" fontId="19" fillId="0" borderId="12" xfId="0" applyNumberFormat="1" applyFont="1" applyBorder="1" applyAlignment="1">
      <alignment/>
    </xf>
    <xf numFmtId="171" fontId="19" fillId="0" borderId="25" xfId="0" applyNumberFormat="1" applyFont="1" applyBorder="1" applyAlignment="1">
      <alignment/>
    </xf>
    <xf numFmtId="0" fontId="0" fillId="0" borderId="26" xfId="0" applyBorder="1" applyAlignment="1">
      <alignment/>
    </xf>
    <xf numFmtId="0" fontId="0" fillId="0" borderId="11" xfId="0" applyBorder="1" applyAlignment="1">
      <alignment/>
    </xf>
    <xf numFmtId="0" fontId="0" fillId="0" borderId="27" xfId="0" applyBorder="1" applyAlignment="1">
      <alignment/>
    </xf>
    <xf numFmtId="180" fontId="19" fillId="0" borderId="20" xfId="42" applyNumberFormat="1" applyFont="1" applyBorder="1" applyAlignment="1">
      <alignment/>
    </xf>
    <xf numFmtId="0" fontId="0" fillId="0" borderId="17" xfId="0" applyBorder="1" applyAlignment="1">
      <alignment/>
    </xf>
    <xf numFmtId="180" fontId="19" fillId="0" borderId="28" xfId="0" applyNumberFormat="1" applyFont="1" applyBorder="1" applyAlignment="1">
      <alignment/>
    </xf>
    <xf numFmtId="180" fontId="19" fillId="0" borderId="29" xfId="0" applyNumberFormat="1" applyFont="1" applyBorder="1" applyAlignment="1">
      <alignment/>
    </xf>
    <xf numFmtId="180" fontId="19" fillId="0" borderId="30" xfId="0" applyNumberFormat="1" applyFont="1" applyBorder="1" applyAlignment="1">
      <alignment/>
    </xf>
    <xf numFmtId="180" fontId="18" fillId="0" borderId="31" xfId="42" applyNumberFormat="1" applyFont="1" applyFill="1" applyBorder="1" applyAlignment="1">
      <alignment/>
    </xf>
    <xf numFmtId="171" fontId="19" fillId="0" borderId="31" xfId="0" applyNumberFormat="1" applyFont="1" applyBorder="1" applyAlignment="1">
      <alignment horizontal="right"/>
    </xf>
    <xf numFmtId="171" fontId="19" fillId="0" borderId="32" xfId="0" applyNumberFormat="1" applyFont="1" applyFill="1" applyBorder="1" applyAlignment="1">
      <alignment horizontal="right"/>
    </xf>
    <xf numFmtId="180" fontId="19" fillId="0" borderId="30" xfId="42" applyNumberFormat="1" applyFont="1" applyBorder="1" applyAlignment="1">
      <alignment/>
    </xf>
    <xf numFmtId="0" fontId="0" fillId="0" borderId="31" xfId="0" applyBorder="1" applyAlignment="1">
      <alignment/>
    </xf>
    <xf numFmtId="180" fontId="19" fillId="0" borderId="31" xfId="0" applyNumberFormat="1" applyFont="1" applyBorder="1" applyAlignment="1">
      <alignment/>
    </xf>
    <xf numFmtId="171" fontId="19" fillId="0" borderId="31" xfId="0" applyNumberFormat="1" applyFont="1" applyBorder="1" applyAlignment="1">
      <alignment/>
    </xf>
    <xf numFmtId="171" fontId="19" fillId="0" borderId="32" xfId="0" applyNumberFormat="1" applyFont="1" applyBorder="1" applyAlignment="1">
      <alignment/>
    </xf>
    <xf numFmtId="0" fontId="0" fillId="0" borderId="33" xfId="0" applyBorder="1" applyAlignment="1">
      <alignment/>
    </xf>
    <xf numFmtId="180" fontId="19" fillId="0" borderId="26" xfId="0" applyNumberFormat="1" applyFont="1" applyBorder="1" applyAlignment="1">
      <alignment/>
    </xf>
    <xf numFmtId="0" fontId="18" fillId="26" borderId="0" xfId="0" applyFont="1" applyFill="1" applyAlignment="1">
      <alignment/>
    </xf>
    <xf numFmtId="171" fontId="19" fillId="27" borderId="12" xfId="0" applyNumberFormat="1" applyFont="1" applyFill="1" applyBorder="1" applyAlignment="1">
      <alignment horizontal="right"/>
    </xf>
    <xf numFmtId="171" fontId="19" fillId="27" borderId="25" xfId="0" applyNumberFormat="1" applyFont="1" applyFill="1" applyBorder="1" applyAlignment="1">
      <alignment horizontal="right"/>
    </xf>
    <xf numFmtId="17" fontId="20" fillId="25" borderId="16" xfId="0" applyNumberFormat="1" applyFont="1" applyFill="1" applyBorder="1" applyAlignment="1">
      <alignment horizontal="center"/>
    </xf>
    <xf numFmtId="0" fontId="0" fillId="0" borderId="34" xfId="0" applyBorder="1" applyAlignment="1">
      <alignment/>
    </xf>
    <xf numFmtId="180" fontId="19" fillId="0" borderId="34" xfId="0" applyNumberFormat="1" applyFont="1" applyBorder="1" applyAlignment="1">
      <alignment/>
    </xf>
    <xf numFmtId="180" fontId="19" fillId="0" borderId="35" xfId="0" applyNumberFormat="1" applyFont="1" applyBorder="1" applyAlignment="1">
      <alignment/>
    </xf>
    <xf numFmtId="180" fontId="19" fillId="0" borderId="36" xfId="0" applyNumberFormat="1" applyFont="1" applyBorder="1" applyAlignment="1">
      <alignment/>
    </xf>
    <xf numFmtId="171" fontId="19" fillId="27" borderId="31" xfId="0" applyNumberFormat="1" applyFont="1" applyFill="1" applyBorder="1" applyAlignment="1">
      <alignment horizontal="right"/>
    </xf>
    <xf numFmtId="171" fontId="19" fillId="27" borderId="32" xfId="0" applyNumberFormat="1" applyFont="1" applyFill="1" applyBorder="1" applyAlignment="1">
      <alignment horizontal="right"/>
    </xf>
    <xf numFmtId="17" fontId="20" fillId="25" borderId="28" xfId="0" applyNumberFormat="1" applyFont="1" applyFill="1" applyBorder="1" applyAlignment="1">
      <alignment horizontal="center"/>
    </xf>
    <xf numFmtId="0" fontId="19" fillId="26" borderId="0" xfId="0" applyFont="1" applyFill="1" applyAlignment="1">
      <alignment horizontal="left"/>
    </xf>
    <xf numFmtId="0" fontId="19" fillId="26" borderId="0" xfId="0" applyFont="1" applyFill="1" applyBorder="1" applyAlignment="1">
      <alignment horizontal="left" wrapText="1"/>
    </xf>
    <xf numFmtId="0" fontId="19" fillId="26" borderId="0" xfId="0" applyFont="1" applyFill="1" applyAlignment="1">
      <alignment horizontal="left" wrapText="1"/>
    </xf>
    <xf numFmtId="0" fontId="19" fillId="26"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1"/>
  <sheetViews>
    <sheetView tabSelected="1" zoomScalePageLayoutView="0" workbookViewId="0" topLeftCell="A1">
      <selection activeCell="A27" sqref="A27:F27"/>
    </sheetView>
  </sheetViews>
  <sheetFormatPr defaultColWidth="9.140625" defaultRowHeight="12.75"/>
  <cols>
    <col min="1" max="1" width="55.28125" style="0" customWidth="1"/>
    <col min="2" max="2" width="9.140625" style="0" customWidth="1"/>
  </cols>
  <sheetData>
    <row r="1" ht="13.5" thickBot="1"/>
    <row r="2" ht="13.5" thickBot="1">
      <c r="A2" s="5" t="s">
        <v>0</v>
      </c>
    </row>
    <row r="3" spans="1:7" ht="13.5" thickBot="1">
      <c r="A3" s="6" t="s">
        <v>1</v>
      </c>
      <c r="B3" s="7">
        <v>2017</v>
      </c>
      <c r="C3" s="7">
        <v>2018</v>
      </c>
      <c r="D3" s="7">
        <v>2019</v>
      </c>
      <c r="E3" s="7">
        <v>2020</v>
      </c>
      <c r="F3" s="7">
        <v>2021</v>
      </c>
      <c r="G3" s="49">
        <v>44805</v>
      </c>
    </row>
    <row r="4" spans="1:7" ht="13.5" thickBot="1">
      <c r="A4" s="1" t="s">
        <v>2</v>
      </c>
      <c r="B4" s="32"/>
      <c r="C4" s="28"/>
      <c r="D4" s="32"/>
      <c r="E4" s="28"/>
      <c r="F4" s="32"/>
      <c r="G4" s="50"/>
    </row>
    <row r="5" spans="1:7" ht="13.5" thickBot="1">
      <c r="A5" s="8" t="s">
        <v>3</v>
      </c>
      <c r="B5" s="33">
        <v>2</v>
      </c>
      <c r="C5" s="45">
        <v>2</v>
      </c>
      <c r="D5" s="9">
        <v>2</v>
      </c>
      <c r="E5" s="45">
        <v>2</v>
      </c>
      <c r="F5" s="9">
        <v>2</v>
      </c>
      <c r="G5" s="51">
        <v>2</v>
      </c>
    </row>
    <row r="6" spans="1:7" ht="13.5" thickBot="1">
      <c r="A6" s="1" t="s">
        <v>4</v>
      </c>
      <c r="B6" s="32"/>
      <c r="C6" s="28"/>
      <c r="D6" s="30"/>
      <c r="E6" s="30"/>
      <c r="F6" s="30"/>
      <c r="G6" s="44"/>
    </row>
    <row r="7" spans="1:7" ht="12.75">
      <c r="A7" s="10" t="s">
        <v>5</v>
      </c>
      <c r="B7" s="34">
        <v>317600</v>
      </c>
      <c r="C7" s="34">
        <v>336700</v>
      </c>
      <c r="D7" s="11">
        <v>359900</v>
      </c>
      <c r="E7" s="34">
        <v>379300</v>
      </c>
      <c r="F7" s="52">
        <v>375800</v>
      </c>
      <c r="G7" s="53">
        <v>373600</v>
      </c>
    </row>
    <row r="8" spans="1:7" ht="12.75">
      <c r="A8" s="14" t="s">
        <v>6</v>
      </c>
      <c r="B8" s="35">
        <v>95500</v>
      </c>
      <c r="C8" s="35">
        <v>97600</v>
      </c>
      <c r="D8" s="12">
        <v>98800</v>
      </c>
      <c r="E8" s="35">
        <v>99400</v>
      </c>
      <c r="F8" s="15">
        <v>93300</v>
      </c>
      <c r="G8" s="16">
        <v>88200</v>
      </c>
    </row>
    <row r="9" spans="1:7" ht="12.75">
      <c r="A9" s="17" t="s">
        <v>7</v>
      </c>
      <c r="B9" s="36">
        <f aca="true" t="shared" si="0" ref="B9:G9">B7+B8</f>
        <v>413100</v>
      </c>
      <c r="C9" s="36">
        <f t="shared" si="0"/>
        <v>434300</v>
      </c>
      <c r="D9" s="2">
        <f t="shared" si="0"/>
        <v>458700</v>
      </c>
      <c r="E9" s="36">
        <f t="shared" si="0"/>
        <v>478700</v>
      </c>
      <c r="F9" s="36">
        <f t="shared" si="0"/>
        <v>469100</v>
      </c>
      <c r="G9" s="3">
        <f t="shared" si="0"/>
        <v>461800</v>
      </c>
    </row>
    <row r="10" spans="1:7" ht="12.75">
      <c r="A10" s="18" t="s">
        <v>8</v>
      </c>
      <c r="B10" s="37">
        <v>32.64</v>
      </c>
      <c r="C10" s="37">
        <v>34.31</v>
      </c>
      <c r="D10" s="20">
        <v>36.23</v>
      </c>
      <c r="E10" s="37">
        <v>37.81</v>
      </c>
      <c r="F10" s="54">
        <v>37.12</v>
      </c>
      <c r="G10" s="47">
        <v>36.58</v>
      </c>
    </row>
    <row r="11" spans="1:7" ht="13.5" thickBot="1">
      <c r="A11" s="21" t="s">
        <v>9</v>
      </c>
      <c r="B11" s="38">
        <v>82.68680031241864</v>
      </c>
      <c r="C11" s="38">
        <v>86.64</v>
      </c>
      <c r="D11" s="4">
        <v>91.48</v>
      </c>
      <c r="E11" s="38">
        <v>95.49</v>
      </c>
      <c r="F11" s="55">
        <v>93.62</v>
      </c>
      <c r="G11" s="48"/>
    </row>
    <row r="12" spans="1:7" ht="13.5" thickBot="1">
      <c r="A12" s="1" t="s">
        <v>10</v>
      </c>
      <c r="B12" s="7">
        <v>2017</v>
      </c>
      <c r="C12" s="7">
        <v>2018</v>
      </c>
      <c r="D12" s="7">
        <v>2019</v>
      </c>
      <c r="E12" s="7">
        <v>2020</v>
      </c>
      <c r="F12" s="7">
        <v>2021</v>
      </c>
      <c r="G12" s="56">
        <v>44805</v>
      </c>
    </row>
    <row r="13" spans="1:7" ht="12.75">
      <c r="A13" s="10" t="s">
        <v>11</v>
      </c>
      <c r="B13" s="34">
        <v>493</v>
      </c>
      <c r="C13" s="11">
        <v>451</v>
      </c>
      <c r="D13" s="11">
        <v>436.4144572555458</v>
      </c>
      <c r="E13" s="11">
        <v>437.3225287760786</v>
      </c>
      <c r="F13" s="34">
        <v>437</v>
      </c>
      <c r="G13" s="13">
        <v>226.6075019</v>
      </c>
    </row>
    <row r="14" spans="1:7" ht="12.75">
      <c r="A14" s="14" t="s">
        <v>12</v>
      </c>
      <c r="B14" s="39">
        <v>8</v>
      </c>
      <c r="C14" s="31">
        <v>8</v>
      </c>
      <c r="D14" s="31">
        <v>6.363252289277076</v>
      </c>
      <c r="E14" s="31">
        <v>5.057428230929295</v>
      </c>
      <c r="F14" s="39">
        <v>5</v>
      </c>
      <c r="G14" s="23">
        <v>3.21237769965997</v>
      </c>
    </row>
    <row r="15" spans="1:7" ht="12.75">
      <c r="A15" s="14" t="s">
        <v>13</v>
      </c>
      <c r="B15" s="35">
        <v>280</v>
      </c>
      <c r="C15" s="12">
        <v>262</v>
      </c>
      <c r="D15" s="12">
        <v>232.5133926249237</v>
      </c>
      <c r="E15" s="12">
        <v>196.2014048001109</v>
      </c>
      <c r="F15" s="35">
        <v>170</v>
      </c>
      <c r="G15" s="16">
        <v>115.99496191538202</v>
      </c>
    </row>
    <row r="16" spans="1:7" ht="12.75">
      <c r="A16" s="18" t="s">
        <v>14</v>
      </c>
      <c r="B16" s="36">
        <v>781</v>
      </c>
      <c r="C16" s="2">
        <v>721</v>
      </c>
      <c r="D16" s="2">
        <f>D13+D14+D15</f>
        <v>675.2911021697466</v>
      </c>
      <c r="E16" s="2">
        <f>E13+E14+E15</f>
        <v>638.5813618071188</v>
      </c>
      <c r="F16" s="36">
        <f>F13+F14+F15</f>
        <v>612</v>
      </c>
      <c r="G16" s="3">
        <f>G13+G14+G15</f>
        <v>345.81484151504196</v>
      </c>
    </row>
    <row r="17" spans="1:7" ht="12.75">
      <c r="A17" s="18"/>
      <c r="B17" s="40"/>
      <c r="C17" s="29"/>
      <c r="D17" s="29"/>
      <c r="E17" s="29"/>
      <c r="F17" s="40"/>
      <c r="G17" s="24"/>
    </row>
    <row r="18" spans="1:7" ht="12.75">
      <c r="A18" s="14" t="s">
        <v>15</v>
      </c>
      <c r="B18" s="41">
        <v>185</v>
      </c>
      <c r="C18" s="15">
        <v>175</v>
      </c>
      <c r="D18" s="15">
        <v>166.6066253952572</v>
      </c>
      <c r="E18" s="15">
        <v>166.81797076024355</v>
      </c>
      <c r="F18" s="41">
        <v>167</v>
      </c>
      <c r="G18" s="25">
        <v>69.19439325</v>
      </c>
    </row>
    <row r="19" spans="1:7" ht="12.75">
      <c r="A19" s="14" t="s">
        <v>16</v>
      </c>
      <c r="B19" s="41">
        <v>156</v>
      </c>
      <c r="C19" s="15">
        <v>145</v>
      </c>
      <c r="D19" s="15">
        <v>131.482083</v>
      </c>
      <c r="E19" s="15">
        <v>104.435989</v>
      </c>
      <c r="F19" s="41">
        <v>92</v>
      </c>
      <c r="G19" s="25">
        <v>66.529259</v>
      </c>
    </row>
    <row r="20" spans="1:7" ht="12.75">
      <c r="A20" s="18" t="s">
        <v>17</v>
      </c>
      <c r="B20" s="42">
        <v>2.71</v>
      </c>
      <c r="C20" s="19">
        <v>2.62</v>
      </c>
      <c r="D20" s="19">
        <v>2.6576236598897434</v>
      </c>
      <c r="E20" s="19">
        <v>2.6518723072276873</v>
      </c>
      <c r="F20" s="42">
        <v>2.65</v>
      </c>
      <c r="G20" s="26">
        <v>3.3213656310175095</v>
      </c>
    </row>
    <row r="21" spans="1:7" ht="13.5" thickBot="1">
      <c r="A21" s="21" t="s">
        <v>18</v>
      </c>
      <c r="B21" s="43">
        <v>1.8</v>
      </c>
      <c r="C21" s="22">
        <v>1.81</v>
      </c>
      <c r="D21" s="22">
        <v>1.7684036282336943</v>
      </c>
      <c r="E21" s="22">
        <v>1.8786761793399678</v>
      </c>
      <c r="F21" s="43">
        <v>1.84</v>
      </c>
      <c r="G21" s="27">
        <v>1.7435180198742635</v>
      </c>
    </row>
    <row r="23" spans="1:6" ht="12.75">
      <c r="A23" s="46" t="s">
        <v>19</v>
      </c>
      <c r="B23" s="46"/>
      <c r="C23" s="46"/>
      <c r="D23" s="46"/>
      <c r="E23" s="46"/>
      <c r="F23" s="46"/>
    </row>
    <row r="24" spans="1:6" ht="12.75">
      <c r="A24" s="60" t="s">
        <v>20</v>
      </c>
      <c r="B24" s="60"/>
      <c r="C24" s="60"/>
      <c r="D24" s="60"/>
      <c r="E24" s="60"/>
      <c r="F24" s="60"/>
    </row>
    <row r="25" spans="1:6" ht="12.75">
      <c r="A25" s="57" t="s">
        <v>21</v>
      </c>
      <c r="B25" s="57"/>
      <c r="C25" s="57"/>
      <c r="D25" s="57"/>
      <c r="E25" s="57"/>
      <c r="F25" s="57"/>
    </row>
    <row r="26" spans="1:6" ht="23.25" customHeight="1">
      <c r="A26" s="58" t="s">
        <v>22</v>
      </c>
      <c r="B26" s="58"/>
      <c r="C26" s="58"/>
      <c r="D26" s="58"/>
      <c r="E26" s="58"/>
      <c r="F26" s="58"/>
    </row>
    <row r="27" spans="1:6" ht="23.25" customHeight="1">
      <c r="A27" s="59" t="s">
        <v>25</v>
      </c>
      <c r="B27" s="59"/>
      <c r="C27" s="59"/>
      <c r="D27" s="59"/>
      <c r="E27" s="59"/>
      <c r="F27" s="59"/>
    </row>
    <row r="28" spans="1:6" ht="26.25" customHeight="1">
      <c r="A28" s="58" t="s">
        <v>26</v>
      </c>
      <c r="B28" s="58"/>
      <c r="C28" s="58"/>
      <c r="D28" s="58"/>
      <c r="E28" s="58"/>
      <c r="F28" s="58"/>
    </row>
    <row r="29" spans="1:6" ht="22.5" customHeight="1">
      <c r="A29" s="58" t="s">
        <v>27</v>
      </c>
      <c r="B29" s="58"/>
      <c r="C29" s="58"/>
      <c r="D29" s="58"/>
      <c r="E29" s="58"/>
      <c r="F29" s="58"/>
    </row>
    <row r="30" spans="1:6" ht="12.75">
      <c r="A30" s="58" t="s">
        <v>23</v>
      </c>
      <c r="B30" s="58"/>
      <c r="C30" s="58"/>
      <c r="D30" s="58"/>
      <c r="E30" s="58"/>
      <c r="F30" s="58"/>
    </row>
    <row r="31" spans="1:6" ht="12.75">
      <c r="A31" s="57" t="s">
        <v>24</v>
      </c>
      <c r="B31" s="57"/>
      <c r="C31" s="57"/>
      <c r="D31" s="57"/>
      <c r="E31" s="57"/>
      <c r="F31" s="57"/>
    </row>
  </sheetData>
  <sheetProtection/>
  <mergeCells count="8">
    <mergeCell ref="A31:F31"/>
    <mergeCell ref="A26:F26"/>
    <mergeCell ref="A27:F27"/>
    <mergeCell ref="A28:F28"/>
    <mergeCell ref="A24:F24"/>
    <mergeCell ref="A25:F25"/>
    <mergeCell ref="A29:F29"/>
    <mergeCell ref="A30:F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skullootee</dc:creator>
  <cp:keywords/>
  <dc:description/>
  <cp:lastModifiedBy>Shalini Kullootee</cp:lastModifiedBy>
  <dcterms:created xsi:type="dcterms:W3CDTF">2015-10-02T05:44:41Z</dcterms:created>
  <dcterms:modified xsi:type="dcterms:W3CDTF">2023-01-13T06:36:56Z</dcterms:modified>
  <cp:category/>
  <cp:version/>
  <cp:contentType/>
  <cp:contentStatus/>
</cp:coreProperties>
</file>