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60" windowWidth="16605" windowHeight="5205" activeTab="0"/>
  </bookViews>
  <sheets>
    <sheet name="Sheet1" sheetId="1" r:id="rId1"/>
    <sheet name="Sheet2" sheetId="2" r:id="rId2"/>
    <sheet name="Sheet3" sheetId="3" r:id="rId3"/>
  </sheets>
  <definedNames>
    <definedName name="_xlfn.FORECAST.ETS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<sst xmlns="http://schemas.openxmlformats.org/spreadsheetml/2006/main" count="30" uniqueCount="30">
  <si>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Broadband Internet Subscriptions based on Fixed Access Network:</t>
  </si>
  <si>
    <t>Broadband Internet Subscriptions based on Mobile Access Network:</t>
  </si>
  <si>
    <t>MARKET FOR INTERNET ACCESS SERVICES</t>
  </si>
  <si>
    <t>INDICATORS FOR YEAR ENDED:</t>
  </si>
  <si>
    <t>DATA ON OPERATORS</t>
  </si>
  <si>
    <t>Number of Internet Service Providers in operation</t>
  </si>
  <si>
    <t>DATA ON SUBSCRIPTION</t>
  </si>
  <si>
    <t>Total Internet Subscriptions based on Fixed Access Network</t>
  </si>
  <si>
    <t>Total Internet Subscriptions based on Mobile Access Network</t>
  </si>
  <si>
    <t>Total Internet Subscriptions</t>
  </si>
  <si>
    <t>Internet Population Penetration Rate (%)</t>
  </si>
  <si>
    <t>Total Broadband Internet Subscriptions</t>
  </si>
  <si>
    <t>Broadband Internet Population Penetration Rate (%)</t>
  </si>
  <si>
    <t>Total Wireless Broadband Internet Subscriptions</t>
  </si>
  <si>
    <t>Total Narrowband Internet Subscriptions</t>
  </si>
  <si>
    <t>Narrowband Internet Population Penetration Rate (%)</t>
  </si>
  <si>
    <t>DATA ON INTERNET TRAFFIC USAGE</t>
  </si>
  <si>
    <t>Notes:</t>
  </si>
  <si>
    <t>1. Figures for subscriptions have been rounded to the nearest hundred where applicable.</t>
  </si>
  <si>
    <t>2. Figures for penetration rates have been rounded to 2 decimal places where applicable.</t>
  </si>
  <si>
    <t xml:space="preserve">5. Broadband Internet refers to connection to the Internet at a speed equal to or greater than 256 Kbps, as the sum of capacity in both directions. </t>
  </si>
  <si>
    <t xml:space="preserve">6. Narrowband Internet refers to connection to the Internet at a speed less than 256 Kbps, as the sum of capacity in both directions. </t>
  </si>
  <si>
    <t>7. The statistics provided are based on the best available estimates for the indicated periods at the time of disclosure.</t>
  </si>
  <si>
    <t>Total Internet Subscriptions greater or equal to 1 mbps</t>
  </si>
  <si>
    <t>International Bandwidth Usage Mbps</t>
  </si>
  <si>
    <t>Internet Subscriptions greater or equal to 1 mbps Penetration Rate</t>
  </si>
  <si>
    <t xml:space="preserve">Volume of Internet downloads (Terabytes) </t>
  </si>
  <si>
    <t>Volume of Internet Uploads (Terabytes)</t>
  </si>
  <si>
    <t>3. Figures for penetration rates for period 2017 to 2022 have been revised based on the updated population figures, as provided by Statistics Mauritius.</t>
  </si>
  <si>
    <t>4. Penetration rates for December 2022 refer to the total number of subscribers divided by the estimated December 2022 population for Rep of Mauritius, as published by Statistics Mauritius.</t>
  </si>
</sst>
</file>

<file path=xl/styles.xml><?xml version="1.0" encoding="utf-8"?>
<styleSheet xmlns="http://schemas.openxmlformats.org/spreadsheetml/2006/main">
  <numFmts count="31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s&quot;\ #,##0_);\(&quot;Rs&quot;\ #,##0\)"/>
    <numFmt numFmtId="173" formatCode="&quot;Rs&quot;\ #,##0_);[Red]\(&quot;Rs&quot;\ #,##0\)"/>
    <numFmt numFmtId="174" formatCode="&quot;Rs&quot;\ #,##0.00_);\(&quot;Rs&quot;\ #,##0.00\)"/>
    <numFmt numFmtId="175" formatCode="&quot;Rs&quot;\ #,##0.00_);[Red]\(&quot;Rs&quot;\ #,##0.00\)"/>
    <numFmt numFmtId="176" formatCode="_(&quot;Rs&quot;\ * #,##0_);_(&quot;Rs&quot;\ * \(#,##0\);_(&quot;Rs&quot;\ * &quot;-&quot;_);_(@_)"/>
    <numFmt numFmtId="177" formatCode="_(&quot;Rs&quot;\ * #,##0.00_);_(&quot;Rs&quot;\ * \(#,##0.00\);_(&quot;Rs&quot;\ 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_);_(* \(#,##0\);_(* &quot;-&quot;??_);_(@_)"/>
    <numFmt numFmtId="181" formatCode="_(* #,##0_);_(* \(#,##0\);_(* \-??_);_(@_)"/>
    <numFmt numFmtId="182" formatCode="_(* #,##0.0_);_(* \(#,##0.0\);_(* &quot;-&quot;??_);_(@_)"/>
    <numFmt numFmtId="183" formatCode="[$-809]dddd\,\ dd\ mmmm\,\ yyyy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theme="1"/>
      </right>
      <top style="thin"/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thin">
        <color theme="1"/>
      </left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medium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medium"/>
      <bottom style="medium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1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2" fillId="25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3" fillId="24" borderId="15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0" fontId="23" fillId="24" borderId="16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180" fontId="21" fillId="0" borderId="19" xfId="42" applyNumberFormat="1" applyFont="1" applyFill="1" applyBorder="1" applyAlignment="1">
      <alignment/>
    </xf>
    <xf numFmtId="0" fontId="0" fillId="0" borderId="19" xfId="0" applyBorder="1" applyAlignment="1">
      <alignment/>
    </xf>
    <xf numFmtId="180" fontId="21" fillId="0" borderId="20" xfId="42" applyNumberFormat="1" applyFont="1" applyFill="1" applyBorder="1" applyAlignment="1">
      <alignment/>
    </xf>
    <xf numFmtId="171" fontId="21" fillId="0" borderId="21" xfId="42" applyNumberFormat="1" applyFont="1" applyFill="1" applyBorder="1" applyAlignment="1">
      <alignment horizontal="right"/>
    </xf>
    <xf numFmtId="171" fontId="21" fillId="0" borderId="22" xfId="42" applyNumberFormat="1" applyFont="1" applyFill="1" applyBorder="1" applyAlignment="1">
      <alignment horizontal="right"/>
    </xf>
    <xf numFmtId="180" fontId="21" fillId="0" borderId="23" xfId="42" applyNumberFormat="1" applyFont="1" applyFill="1" applyBorder="1" applyAlignment="1">
      <alignment/>
    </xf>
    <xf numFmtId="180" fontId="21" fillId="0" borderId="22" xfId="42" applyNumberFormat="1" applyFont="1" applyFill="1" applyBorder="1" applyAlignment="1">
      <alignment/>
    </xf>
    <xf numFmtId="180" fontId="20" fillId="0" borderId="22" xfId="42" applyNumberFormat="1" applyFont="1" applyFill="1" applyBorder="1" applyAlignment="1">
      <alignment/>
    </xf>
    <xf numFmtId="0" fontId="0" fillId="0" borderId="22" xfId="0" applyBorder="1" applyAlignment="1">
      <alignment/>
    </xf>
    <xf numFmtId="0" fontId="23" fillId="24" borderId="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0" fontId="21" fillId="0" borderId="25" xfId="42" applyNumberFormat="1" applyFont="1" applyFill="1" applyBorder="1" applyAlignment="1">
      <alignment/>
    </xf>
    <xf numFmtId="180" fontId="21" fillId="0" borderId="26" xfId="42" applyNumberFormat="1" applyFont="1" applyFill="1" applyBorder="1" applyAlignment="1">
      <alignment/>
    </xf>
    <xf numFmtId="180" fontId="21" fillId="0" borderId="27" xfId="42" applyNumberFormat="1" applyFont="1" applyFill="1" applyBorder="1" applyAlignment="1">
      <alignment/>
    </xf>
    <xf numFmtId="180" fontId="20" fillId="0" borderId="21" xfId="42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180" fontId="21" fillId="26" borderId="29" xfId="42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180" fontId="21" fillId="0" borderId="30" xfId="42" applyNumberFormat="1" applyFont="1" applyFill="1" applyBorder="1" applyAlignment="1">
      <alignment/>
    </xf>
    <xf numFmtId="180" fontId="21" fillId="0" borderId="31" xfId="42" applyNumberFormat="1" applyFont="1" applyFill="1" applyBorder="1" applyAlignment="1">
      <alignment/>
    </xf>
    <xf numFmtId="180" fontId="21" fillId="0" borderId="32" xfId="42" applyNumberFormat="1" applyFont="1" applyFill="1" applyBorder="1" applyAlignment="1">
      <alignment/>
    </xf>
    <xf numFmtId="180" fontId="20" fillId="0" borderId="33" xfId="42" applyNumberFormat="1" applyFont="1" applyFill="1" applyBorder="1" applyAlignment="1">
      <alignment/>
    </xf>
    <xf numFmtId="171" fontId="21" fillId="0" borderId="33" xfId="42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180" fontId="21" fillId="0" borderId="33" xfId="42" applyNumberFormat="1" applyFont="1" applyFill="1" applyBorder="1" applyAlignment="1">
      <alignment/>
    </xf>
    <xf numFmtId="0" fontId="0" fillId="0" borderId="0" xfId="0" applyBorder="1" applyAlignment="1">
      <alignment/>
    </xf>
    <xf numFmtId="180" fontId="21" fillId="26" borderId="34" xfId="42" applyNumberFormat="1" applyFont="1" applyFill="1" applyBorder="1" applyAlignment="1">
      <alignment/>
    </xf>
    <xf numFmtId="180" fontId="20" fillId="26" borderId="34" xfId="42" applyNumberFormat="1" applyFont="1" applyFill="1" applyBorder="1" applyAlignment="1">
      <alignment/>
    </xf>
    <xf numFmtId="171" fontId="21" fillId="26" borderId="34" xfId="42" applyNumberFormat="1" applyFont="1" applyFill="1" applyBorder="1" applyAlignment="1">
      <alignment horizontal="right"/>
    </xf>
    <xf numFmtId="171" fontId="21" fillId="26" borderId="35" xfId="42" applyNumberFormat="1" applyFont="1" applyFill="1" applyBorder="1" applyAlignment="1">
      <alignment horizontal="right"/>
    </xf>
    <xf numFmtId="180" fontId="20" fillId="26" borderId="22" xfId="42" applyNumberFormat="1" applyFont="1" applyFill="1" applyBorder="1" applyAlignment="1">
      <alignment/>
    </xf>
    <xf numFmtId="180" fontId="20" fillId="26" borderId="21" xfId="42" applyNumberFormat="1" applyFont="1" applyFill="1" applyBorder="1" applyAlignment="1">
      <alignment/>
    </xf>
    <xf numFmtId="180" fontId="20" fillId="26" borderId="33" xfId="42" applyNumberFormat="1" applyFont="1" applyFill="1" applyBorder="1" applyAlignment="1">
      <alignment/>
    </xf>
    <xf numFmtId="171" fontId="21" fillId="26" borderId="22" xfId="42" applyFont="1" applyFill="1" applyBorder="1" applyAlignment="1">
      <alignment/>
    </xf>
    <xf numFmtId="171" fontId="21" fillId="26" borderId="21" xfId="42" applyFont="1" applyFill="1" applyBorder="1" applyAlignment="1">
      <alignment/>
    </xf>
    <xf numFmtId="171" fontId="21" fillId="26" borderId="33" xfId="42" applyFont="1" applyFill="1" applyBorder="1" applyAlignment="1">
      <alignment/>
    </xf>
    <xf numFmtId="0" fontId="0" fillId="0" borderId="20" xfId="0" applyBorder="1" applyAlignment="1">
      <alignment/>
    </xf>
    <xf numFmtId="180" fontId="20" fillId="0" borderId="36" xfId="42" applyNumberFormat="1" applyFont="1" applyFill="1" applyBorder="1" applyAlignment="1">
      <alignment/>
    </xf>
    <xf numFmtId="0" fontId="0" fillId="0" borderId="36" xfId="0" applyBorder="1" applyAlignment="1">
      <alignment/>
    </xf>
    <xf numFmtId="180" fontId="20" fillId="0" borderId="32" xfId="42" applyNumberFormat="1" applyFont="1" applyFill="1" applyBorder="1" applyAlignment="1">
      <alignment/>
    </xf>
    <xf numFmtId="171" fontId="21" fillId="0" borderId="32" xfId="42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180" fontId="20" fillId="26" borderId="36" xfId="42" applyNumberFormat="1" applyFont="1" applyFill="1" applyBorder="1" applyAlignment="1">
      <alignment/>
    </xf>
    <xf numFmtId="180" fontId="21" fillId="26" borderId="26" xfId="42" applyNumberFormat="1" applyFont="1" applyFill="1" applyBorder="1" applyAlignment="1">
      <alignment/>
    </xf>
    <xf numFmtId="180" fontId="20" fillId="26" borderId="26" xfId="42" applyNumberFormat="1" applyFont="1" applyFill="1" applyBorder="1" applyAlignment="1">
      <alignment/>
    </xf>
    <xf numFmtId="171" fontId="21" fillId="26" borderId="26" xfId="42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80" fontId="20" fillId="26" borderId="32" xfId="42" applyNumberFormat="1" applyFont="1" applyFill="1" applyBorder="1" applyAlignment="1">
      <alignment/>
    </xf>
    <xf numFmtId="171" fontId="21" fillId="26" borderId="32" xfId="42" applyFont="1" applyFill="1" applyBorder="1" applyAlignment="1">
      <alignment/>
    </xf>
    <xf numFmtId="0" fontId="0" fillId="0" borderId="38" xfId="0" applyBorder="1" applyAlignment="1">
      <alignment/>
    </xf>
    <xf numFmtId="180" fontId="21" fillId="26" borderId="39" xfId="42" applyNumberFormat="1" applyFont="1" applyFill="1" applyBorder="1" applyAlignment="1">
      <alignment horizontal="right"/>
    </xf>
    <xf numFmtId="180" fontId="21" fillId="26" borderId="40" xfId="42" applyNumberFormat="1" applyFont="1" applyFill="1" applyBorder="1" applyAlignment="1">
      <alignment horizontal="right"/>
    </xf>
    <xf numFmtId="180" fontId="21" fillId="26" borderId="38" xfId="42" applyNumberFormat="1" applyFont="1" applyFill="1" applyBorder="1" applyAlignment="1">
      <alignment horizontal="right"/>
    </xf>
    <xf numFmtId="180" fontId="21" fillId="26" borderId="31" xfId="42" applyNumberFormat="1" applyFont="1" applyFill="1" applyBorder="1" applyAlignment="1">
      <alignment/>
    </xf>
    <xf numFmtId="180" fontId="21" fillId="26" borderId="41" xfId="42" applyNumberFormat="1" applyFont="1" applyFill="1" applyBorder="1" applyAlignment="1">
      <alignment/>
    </xf>
    <xf numFmtId="180" fontId="21" fillId="26" borderId="42" xfId="42" applyNumberFormat="1" applyFont="1" applyFill="1" applyBorder="1" applyAlignment="1">
      <alignment/>
    </xf>
    <xf numFmtId="180" fontId="21" fillId="26" borderId="43" xfId="42" applyNumberFormat="1" applyFont="1" applyFill="1" applyBorder="1" applyAlignment="1">
      <alignment/>
    </xf>
    <xf numFmtId="180" fontId="21" fillId="26" borderId="44" xfId="42" applyNumberFormat="1" applyFont="1" applyFill="1" applyBorder="1" applyAlignment="1">
      <alignment/>
    </xf>
    <xf numFmtId="180" fontId="21" fillId="26" borderId="22" xfId="42" applyNumberFormat="1" applyFont="1" applyFill="1" applyBorder="1" applyAlignment="1">
      <alignment/>
    </xf>
    <xf numFmtId="180" fontId="21" fillId="26" borderId="45" xfId="42" applyNumberFormat="1" applyFont="1" applyFill="1" applyBorder="1" applyAlignment="1">
      <alignment/>
    </xf>
    <xf numFmtId="180" fontId="21" fillId="26" borderId="46" xfId="42" applyNumberFormat="1" applyFont="1" applyFill="1" applyBorder="1" applyAlignment="1">
      <alignment/>
    </xf>
    <xf numFmtId="171" fontId="21" fillId="26" borderId="36" xfId="42" applyFont="1" applyFill="1" applyBorder="1" applyAlignment="1">
      <alignment/>
    </xf>
    <xf numFmtId="0" fontId="0" fillId="0" borderId="47" xfId="0" applyBorder="1" applyAlignment="1">
      <alignment/>
    </xf>
    <xf numFmtId="180" fontId="21" fillId="0" borderId="47" xfId="42" applyNumberFormat="1" applyFont="1" applyFill="1" applyBorder="1" applyAlignment="1">
      <alignment/>
    </xf>
    <xf numFmtId="171" fontId="21" fillId="26" borderId="48" xfId="42" applyNumberFormat="1" applyFont="1" applyFill="1" applyBorder="1" applyAlignment="1">
      <alignment horizontal="right"/>
    </xf>
    <xf numFmtId="180" fontId="21" fillId="26" borderId="49" xfId="42" applyNumberFormat="1" applyFont="1" applyFill="1" applyBorder="1" applyAlignment="1">
      <alignment horizontal="right"/>
    </xf>
    <xf numFmtId="180" fontId="21" fillId="0" borderId="21" xfId="42" applyNumberFormat="1" applyFont="1" applyFill="1" applyBorder="1" applyAlignment="1">
      <alignment/>
    </xf>
    <xf numFmtId="180" fontId="21" fillId="26" borderId="21" xfId="42" applyNumberFormat="1" applyFont="1" applyFill="1" applyBorder="1" applyAlignment="1">
      <alignment/>
    </xf>
    <xf numFmtId="171" fontId="21" fillId="26" borderId="21" xfId="42" applyNumberFormat="1" applyFont="1" applyFill="1" applyBorder="1" applyAlignment="1">
      <alignment horizontal="right"/>
    </xf>
    <xf numFmtId="171" fontId="21" fillId="26" borderId="50" xfId="42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180" fontId="21" fillId="26" borderId="27" xfId="42" applyNumberFormat="1" applyFont="1" applyFill="1" applyBorder="1" applyAlignment="1">
      <alignment/>
    </xf>
    <xf numFmtId="180" fontId="21" fillId="26" borderId="52" xfId="42" applyNumberFormat="1" applyFont="1" applyFill="1" applyBorder="1" applyAlignment="1">
      <alignment/>
    </xf>
    <xf numFmtId="180" fontId="21" fillId="26" borderId="53" xfId="42" applyNumberFormat="1" applyFont="1" applyFill="1" applyBorder="1" applyAlignment="1">
      <alignment horizontal="right"/>
    </xf>
    <xf numFmtId="0" fontId="22" fillId="25" borderId="54" xfId="0" applyFont="1" applyFill="1" applyBorder="1" applyAlignment="1">
      <alignment horizontal="center"/>
    </xf>
    <xf numFmtId="180" fontId="21" fillId="26" borderId="55" xfId="42" applyNumberFormat="1" applyFont="1" applyFill="1" applyBorder="1" applyAlignment="1">
      <alignment/>
    </xf>
    <xf numFmtId="180" fontId="21" fillId="0" borderId="56" xfId="42" applyNumberFormat="1" applyFont="1" applyFill="1" applyBorder="1" applyAlignment="1">
      <alignment/>
    </xf>
    <xf numFmtId="180" fontId="21" fillId="0" borderId="55" xfId="42" applyNumberFormat="1" applyFont="1" applyFill="1" applyBorder="1" applyAlignment="1">
      <alignment/>
    </xf>
    <xf numFmtId="180" fontId="20" fillId="0" borderId="55" xfId="42" applyNumberFormat="1" applyFont="1" applyFill="1" applyBorder="1" applyAlignment="1">
      <alignment/>
    </xf>
    <xf numFmtId="171" fontId="21" fillId="0" borderId="55" xfId="42" applyNumberFormat="1" applyFont="1" applyFill="1" applyBorder="1" applyAlignment="1">
      <alignment horizontal="right"/>
    </xf>
    <xf numFmtId="0" fontId="0" fillId="0" borderId="55" xfId="0" applyBorder="1" applyAlignment="1">
      <alignment/>
    </xf>
    <xf numFmtId="180" fontId="20" fillId="26" borderId="55" xfId="42" applyNumberFormat="1" applyFont="1" applyFill="1" applyBorder="1" applyAlignment="1">
      <alignment/>
    </xf>
    <xf numFmtId="171" fontId="21" fillId="26" borderId="55" xfId="42" applyNumberFormat="1" applyFont="1" applyFill="1" applyBorder="1" applyAlignment="1">
      <alignment horizontal="right"/>
    </xf>
    <xf numFmtId="0" fontId="21" fillId="27" borderId="0" xfId="0" applyFont="1" applyFill="1" applyBorder="1" applyAlignment="1">
      <alignment horizontal="left" wrapText="1"/>
    </xf>
    <xf numFmtId="0" fontId="20" fillId="27" borderId="0" xfId="0" applyFont="1" applyFill="1" applyAlignment="1">
      <alignment horizontal="left"/>
    </xf>
    <xf numFmtId="0" fontId="21" fillId="27" borderId="0" xfId="0" applyFont="1" applyFill="1" applyBorder="1" applyAlignment="1">
      <alignment horizontal="left"/>
    </xf>
    <xf numFmtId="0" fontId="21" fillId="27" borderId="0" xfId="0" applyFont="1" applyFill="1" applyAlignment="1">
      <alignment horizontal="left"/>
    </xf>
    <xf numFmtId="0" fontId="21" fillId="27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C1">
      <selection activeCell="B37" sqref="B37"/>
    </sheetView>
  </sheetViews>
  <sheetFormatPr defaultColWidth="9.140625" defaultRowHeight="12.75"/>
  <cols>
    <col min="1" max="1" width="55.00390625" style="0" customWidth="1"/>
    <col min="2" max="2" width="10.57421875" style="0" customWidth="1"/>
    <col min="3" max="3" width="10.140625" style="0" customWidth="1"/>
    <col min="4" max="5" width="10.57421875" style="0" customWidth="1"/>
    <col min="6" max="6" width="10.28125" style="0" bestFit="1" customWidth="1"/>
  </cols>
  <sheetData>
    <row r="1" spans="1:5" ht="13.5" thickBot="1">
      <c r="A1" s="1" t="s">
        <v>2</v>
      </c>
      <c r="B1" s="2"/>
      <c r="C1" s="2"/>
      <c r="D1" s="2"/>
      <c r="E1" s="2"/>
    </row>
    <row r="2" spans="1:7" ht="13.5" thickBot="1">
      <c r="A2" s="3" t="s">
        <v>3</v>
      </c>
      <c r="B2" s="3">
        <v>2017</v>
      </c>
      <c r="C2" s="3">
        <v>2018</v>
      </c>
      <c r="D2" s="3">
        <v>2019</v>
      </c>
      <c r="E2" s="3">
        <v>2020</v>
      </c>
      <c r="F2" s="92">
        <v>2021</v>
      </c>
      <c r="G2" s="92">
        <v>2022</v>
      </c>
    </row>
    <row r="3" spans="1:7" ht="13.5" thickBot="1">
      <c r="A3" s="4" t="s">
        <v>4</v>
      </c>
      <c r="B3" s="14"/>
      <c r="C3" s="26"/>
      <c r="D3" s="35"/>
      <c r="E3" s="54"/>
      <c r="F3" s="35"/>
      <c r="G3" s="80"/>
    </row>
    <row r="4" spans="1:7" ht="13.5" thickBot="1">
      <c r="A4" s="5" t="s">
        <v>5</v>
      </c>
      <c r="B4" s="15">
        <v>10</v>
      </c>
      <c r="C4" s="27">
        <v>10</v>
      </c>
      <c r="D4" s="36">
        <v>11</v>
      </c>
      <c r="E4" s="17">
        <v>11</v>
      </c>
      <c r="F4" s="36">
        <v>11</v>
      </c>
      <c r="G4" s="81">
        <v>11</v>
      </c>
    </row>
    <row r="5" spans="1:7" ht="13.5" thickBot="1">
      <c r="A5" s="4" t="s">
        <v>6</v>
      </c>
      <c r="B5" s="16"/>
      <c r="C5" s="26"/>
      <c r="D5" s="35"/>
      <c r="E5" s="54"/>
      <c r="F5" s="35"/>
      <c r="G5" s="80"/>
    </row>
    <row r="6" spans="1:7" ht="12.75">
      <c r="A6" s="6" t="s">
        <v>7</v>
      </c>
      <c r="B6" s="20">
        <v>248400</v>
      </c>
      <c r="C6" s="29">
        <v>275000</v>
      </c>
      <c r="D6" s="37">
        <v>307200</v>
      </c>
      <c r="E6" s="37">
        <v>323200</v>
      </c>
      <c r="F6" s="29">
        <v>329000</v>
      </c>
      <c r="G6" s="94">
        <v>334300</v>
      </c>
    </row>
    <row r="7" spans="1:7" ht="12.75">
      <c r="A7" s="7" t="s">
        <v>8</v>
      </c>
      <c r="B7" s="21">
        <v>999600</v>
      </c>
      <c r="C7" s="28">
        <v>1080600</v>
      </c>
      <c r="D7" s="38">
        <v>1189100</v>
      </c>
      <c r="E7" s="38">
        <v>1324800</v>
      </c>
      <c r="F7" s="84">
        <v>1482700</v>
      </c>
      <c r="G7" s="95">
        <v>1590000</v>
      </c>
    </row>
    <row r="8" spans="1:8" ht="12.75">
      <c r="A8" s="8" t="s">
        <v>9</v>
      </c>
      <c r="B8" s="22">
        <f aca="true" t="shared" si="0" ref="B8:G8">B6+B7</f>
        <v>1248000</v>
      </c>
      <c r="C8" s="30">
        <f t="shared" si="0"/>
        <v>1355600</v>
      </c>
      <c r="D8" s="39">
        <f t="shared" si="0"/>
        <v>1496300</v>
      </c>
      <c r="E8" s="57">
        <f t="shared" si="0"/>
        <v>1648000</v>
      </c>
      <c r="F8" s="30">
        <f t="shared" si="0"/>
        <v>1811700</v>
      </c>
      <c r="G8" s="96">
        <f t="shared" si="0"/>
        <v>1924300</v>
      </c>
      <c r="H8" s="43"/>
    </row>
    <row r="9" spans="1:7" ht="12.75">
      <c r="A9" s="8" t="s">
        <v>10</v>
      </c>
      <c r="B9" s="19">
        <v>98.63</v>
      </c>
      <c r="C9" s="18">
        <v>107.11</v>
      </c>
      <c r="D9" s="40">
        <v>118.24</v>
      </c>
      <c r="E9" s="58">
        <v>130.17</v>
      </c>
      <c r="F9" s="18">
        <v>143.34</v>
      </c>
      <c r="G9" s="97">
        <v>152.58</v>
      </c>
    </row>
    <row r="10" spans="1:7" ht="12.75">
      <c r="A10" s="9"/>
      <c r="B10" s="23"/>
      <c r="C10" s="31"/>
      <c r="D10" s="41"/>
      <c r="E10" s="59"/>
      <c r="F10" s="31"/>
      <c r="G10" s="98"/>
    </row>
    <row r="11" spans="1:7" ht="12.75">
      <c r="A11" s="7" t="s">
        <v>0</v>
      </c>
      <c r="B11" s="21">
        <v>246000</v>
      </c>
      <c r="C11" s="21">
        <v>274200</v>
      </c>
      <c r="D11" s="42">
        <v>307200</v>
      </c>
      <c r="E11" s="38">
        <v>323200</v>
      </c>
      <c r="F11" s="38">
        <v>328900</v>
      </c>
      <c r="G11" s="95">
        <v>334300</v>
      </c>
    </row>
    <row r="12" spans="1:7" ht="12.75">
      <c r="A12" s="7" t="s">
        <v>1</v>
      </c>
      <c r="B12" s="44">
        <v>902900</v>
      </c>
      <c r="C12" s="44">
        <v>1001300</v>
      </c>
      <c r="D12" s="44">
        <v>1109500</v>
      </c>
      <c r="E12" s="61">
        <v>1245600</v>
      </c>
      <c r="F12" s="85">
        <v>1411700</v>
      </c>
      <c r="G12" s="93">
        <v>1524600</v>
      </c>
    </row>
    <row r="13" spans="1:7" ht="12.75">
      <c r="A13" s="8" t="s">
        <v>11</v>
      </c>
      <c r="B13" s="45">
        <f aca="true" t="shared" si="1" ref="B13:G13">B11+B12</f>
        <v>1148900</v>
      </c>
      <c r="C13" s="45">
        <f t="shared" si="1"/>
        <v>1275500</v>
      </c>
      <c r="D13" s="45">
        <f t="shared" si="1"/>
        <v>1416700</v>
      </c>
      <c r="E13" s="62">
        <f t="shared" si="1"/>
        <v>1568800</v>
      </c>
      <c r="F13" s="49">
        <f t="shared" si="1"/>
        <v>1740600</v>
      </c>
      <c r="G13" s="99">
        <f t="shared" si="1"/>
        <v>1858900</v>
      </c>
    </row>
    <row r="14" spans="1:7" ht="12.75">
      <c r="A14" s="8" t="s">
        <v>12</v>
      </c>
      <c r="B14" s="46">
        <v>90.8</v>
      </c>
      <c r="C14" s="46">
        <v>100.78</v>
      </c>
      <c r="D14" s="46">
        <v>111.95</v>
      </c>
      <c r="E14" s="63">
        <v>123.83</v>
      </c>
      <c r="F14" s="86">
        <v>137.72</v>
      </c>
      <c r="G14" s="100">
        <v>147.39</v>
      </c>
    </row>
    <row r="15" spans="1:7" ht="12.75">
      <c r="A15" s="8" t="s">
        <v>13</v>
      </c>
      <c r="B15" s="44">
        <v>936500</v>
      </c>
      <c r="C15" s="44">
        <v>1044800</v>
      </c>
      <c r="D15" s="44">
        <v>1158900</v>
      </c>
      <c r="E15" s="61">
        <v>1298200</v>
      </c>
      <c r="F15" s="85">
        <v>1467900</v>
      </c>
      <c r="G15" s="93">
        <v>1580300</v>
      </c>
    </row>
    <row r="16" spans="1:7" ht="12.75">
      <c r="A16" s="9"/>
      <c r="B16" s="23"/>
      <c r="C16" s="23"/>
      <c r="D16" s="23"/>
      <c r="E16" s="33"/>
      <c r="F16" s="31"/>
      <c r="G16" s="56"/>
    </row>
    <row r="17" spans="1:7" ht="12.75">
      <c r="A17" s="8" t="s">
        <v>14</v>
      </c>
      <c r="B17" s="45">
        <v>99100</v>
      </c>
      <c r="C17" s="45">
        <v>80100</v>
      </c>
      <c r="D17" s="45">
        <v>79600</v>
      </c>
      <c r="E17" s="45">
        <v>79200</v>
      </c>
      <c r="F17" s="65">
        <v>71100</v>
      </c>
      <c r="G17" s="60">
        <v>65400</v>
      </c>
    </row>
    <row r="18" spans="1:7" ht="12.75">
      <c r="A18" s="12" t="s">
        <v>15</v>
      </c>
      <c r="B18" s="47">
        <v>7.83</v>
      </c>
      <c r="C18" s="47">
        <v>6.33</v>
      </c>
      <c r="D18" s="47">
        <v>6.29</v>
      </c>
      <c r="E18" s="47">
        <v>6.26</v>
      </c>
      <c r="F18" s="87">
        <v>5.63</v>
      </c>
      <c r="G18" s="82">
        <v>5.19</v>
      </c>
    </row>
    <row r="19" spans="1:7" ht="12.75">
      <c r="A19" s="13" t="s">
        <v>23</v>
      </c>
      <c r="B19" s="48">
        <v>949700</v>
      </c>
      <c r="C19" s="49">
        <v>1095600</v>
      </c>
      <c r="D19" s="50">
        <v>1241000</v>
      </c>
      <c r="E19" s="65">
        <v>1312900</v>
      </c>
      <c r="F19" s="49">
        <v>1423000</v>
      </c>
      <c r="G19" s="60">
        <v>1541500</v>
      </c>
    </row>
    <row r="20" spans="1:7" ht="12.75">
      <c r="A20" s="13" t="s">
        <v>25</v>
      </c>
      <c r="B20" s="51">
        <v>75.06</v>
      </c>
      <c r="C20" s="52">
        <v>86.57</v>
      </c>
      <c r="D20" s="53">
        <v>98.04</v>
      </c>
      <c r="E20" s="66">
        <v>103.7</v>
      </c>
      <c r="F20" s="52">
        <v>112.59</v>
      </c>
      <c r="G20" s="79">
        <v>122.23</v>
      </c>
    </row>
    <row r="21" spans="1:7" ht="12.75">
      <c r="A21" s="24"/>
      <c r="B21" s="22"/>
      <c r="C21" s="30"/>
      <c r="D21" s="39"/>
      <c r="E21" s="57"/>
      <c r="F21" s="30"/>
      <c r="G21" s="55"/>
    </row>
    <row r="22" spans="1:7" ht="13.5" thickBot="1">
      <c r="A22" s="4" t="s">
        <v>16</v>
      </c>
      <c r="B22" s="25"/>
      <c r="C22" s="32"/>
      <c r="D22" s="43"/>
      <c r="E22" s="67"/>
      <c r="F22" s="88"/>
      <c r="G22" s="64"/>
    </row>
    <row r="23" spans="1:7" ht="12.75">
      <c r="A23" s="11" t="s">
        <v>26</v>
      </c>
      <c r="B23" s="73">
        <v>172180.5440552293</v>
      </c>
      <c r="C23" s="75">
        <v>276074.4692409502</v>
      </c>
      <c r="D23" s="77">
        <v>444396.6102872458</v>
      </c>
      <c r="E23" s="71">
        <v>711286.843154318</v>
      </c>
      <c r="F23" s="89">
        <v>674098</v>
      </c>
      <c r="G23" s="72">
        <v>786584</v>
      </c>
    </row>
    <row r="24" spans="1:7" ht="12.75">
      <c r="A24" s="8" t="s">
        <v>27</v>
      </c>
      <c r="B24" s="74">
        <v>21540.69551646253</v>
      </c>
      <c r="C24" s="76">
        <v>32435.6226117229</v>
      </c>
      <c r="D24" s="76">
        <v>49279.331933690184</v>
      </c>
      <c r="E24" s="78">
        <v>74231.73084593976</v>
      </c>
      <c r="F24" s="90">
        <v>74559</v>
      </c>
      <c r="G24" s="93">
        <v>82742</v>
      </c>
    </row>
    <row r="25" spans="1:7" ht="13.5" thickBot="1">
      <c r="A25" s="10" t="s">
        <v>24</v>
      </c>
      <c r="B25" s="34">
        <v>43059</v>
      </c>
      <c r="C25" s="69">
        <v>64977</v>
      </c>
      <c r="D25" s="70">
        <v>101657</v>
      </c>
      <c r="E25" s="68">
        <v>144973</v>
      </c>
      <c r="F25" s="91">
        <v>211312</v>
      </c>
      <c r="G25" s="83">
        <v>235682</v>
      </c>
    </row>
    <row r="27" spans="1:6" ht="12.75">
      <c r="A27" s="102" t="s">
        <v>17</v>
      </c>
      <c r="B27" s="102"/>
      <c r="C27" s="102"/>
      <c r="D27" s="102"/>
      <c r="E27" s="102"/>
      <c r="F27" s="102"/>
    </row>
    <row r="28" spans="1:6" ht="12.75">
      <c r="A28" s="103" t="s">
        <v>18</v>
      </c>
      <c r="B28" s="103"/>
      <c r="C28" s="103"/>
      <c r="D28" s="103"/>
      <c r="E28" s="103"/>
      <c r="F28" s="103"/>
    </row>
    <row r="29" spans="1:6" ht="12.75">
      <c r="A29" s="104" t="s">
        <v>19</v>
      </c>
      <c r="B29" s="104"/>
      <c r="C29" s="104"/>
      <c r="D29" s="104"/>
      <c r="E29" s="104"/>
      <c r="F29" s="104"/>
    </row>
    <row r="30" spans="1:6" ht="27.75" customHeight="1">
      <c r="A30" s="105" t="s">
        <v>28</v>
      </c>
      <c r="B30" s="105"/>
      <c r="C30" s="105"/>
      <c r="D30" s="105"/>
      <c r="E30" s="105"/>
      <c r="F30" s="105"/>
    </row>
    <row r="31" spans="1:6" ht="27" customHeight="1">
      <c r="A31" s="105" t="s">
        <v>29</v>
      </c>
      <c r="B31" s="105"/>
      <c r="C31" s="105"/>
      <c r="D31" s="105"/>
      <c r="E31" s="105"/>
      <c r="F31" s="105"/>
    </row>
    <row r="32" spans="1:6" ht="15" customHeight="1">
      <c r="A32" s="101" t="s">
        <v>20</v>
      </c>
      <c r="B32" s="101"/>
      <c r="C32" s="101"/>
      <c r="D32" s="101"/>
      <c r="E32" s="101"/>
      <c r="F32" s="101"/>
    </row>
    <row r="33" spans="1:6" ht="12.75" customHeight="1">
      <c r="A33" s="101" t="s">
        <v>21</v>
      </c>
      <c r="B33" s="101"/>
      <c r="C33" s="101"/>
      <c r="D33" s="101"/>
      <c r="E33" s="101"/>
      <c r="F33" s="101"/>
    </row>
    <row r="34" spans="1:6" ht="12.75" customHeight="1">
      <c r="A34" s="101" t="s">
        <v>22</v>
      </c>
      <c r="B34" s="101"/>
      <c r="C34" s="101"/>
      <c r="D34" s="101"/>
      <c r="E34" s="101"/>
      <c r="F34" s="101"/>
    </row>
  </sheetData>
  <sheetProtection/>
  <mergeCells count="8">
    <mergeCell ref="A33:F33"/>
    <mergeCell ref="A34:F34"/>
    <mergeCell ref="A27:F27"/>
    <mergeCell ref="A28:F28"/>
    <mergeCell ref="A29:F29"/>
    <mergeCell ref="A30:F30"/>
    <mergeCell ref="A31:F31"/>
    <mergeCell ref="A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pallaghoyee</dc:creator>
  <cp:keywords/>
  <dc:description/>
  <cp:lastModifiedBy>Sarmeen Teelhawod</cp:lastModifiedBy>
  <cp:lastPrinted>2015-10-13T06:44:49Z</cp:lastPrinted>
  <dcterms:created xsi:type="dcterms:W3CDTF">2014-04-08T10:31:54Z</dcterms:created>
  <dcterms:modified xsi:type="dcterms:W3CDTF">2023-06-13T07:16:36Z</dcterms:modified>
  <cp:category/>
  <cp:version/>
  <cp:contentType/>
  <cp:contentStatus/>
</cp:coreProperties>
</file>